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MONUMENTS\Carrouges_Espaces verts\2. DCE publié\"/>
    </mc:Choice>
  </mc:AlternateContent>
  <xr:revisionPtr revIDLastSave="0" documentId="13_ncr:1_{E671CA6D-C564-46FD-8E84-AB5C40EFF884}" xr6:coauthVersionLast="47" xr6:coauthVersionMax="47" xr10:uidLastSave="{00000000-0000-0000-0000-000000000000}"/>
  <bookViews>
    <workbookView xWindow="15" yWindow="15" windowWidth="20460" windowHeight="1077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H21" i="1" s="1"/>
  <c r="G22" i="1"/>
  <c r="H22" i="1" s="1"/>
  <c r="G11" i="1" l="1"/>
  <c r="H11" i="1" s="1"/>
  <c r="G19" i="1" l="1"/>
  <c r="H19" i="1" s="1"/>
  <c r="G17" i="1"/>
  <c r="H17" i="1" s="1"/>
  <c r="G18" i="1"/>
  <c r="H18" i="1" s="1"/>
  <c r="G16" i="1"/>
  <c r="H16" i="1" s="1"/>
  <c r="G15" i="1"/>
  <c r="H15" i="1" s="1"/>
  <c r="G14" i="1"/>
  <c r="G20" i="1"/>
  <c r="H20" i="1" s="1"/>
  <c r="G23" i="1"/>
  <c r="H23" i="1" s="1"/>
  <c r="G24" i="1"/>
  <c r="H24" i="1" s="1"/>
  <c r="H14" i="1" l="1"/>
  <c r="G13" i="1"/>
  <c r="H13" i="1" s="1"/>
  <c r="G12" i="1"/>
  <c r="H12" i="1" s="1"/>
  <c r="G10" i="1"/>
  <c r="H10" i="1" s="1"/>
  <c r="G25" i="1" l="1"/>
  <c r="H25" i="1"/>
</calcChain>
</file>

<file path=xl/sharedStrings.xml><?xml version="1.0" encoding="utf-8"?>
<sst xmlns="http://schemas.openxmlformats.org/spreadsheetml/2006/main" count="43" uniqueCount="32">
  <si>
    <t>Désignation des prestations</t>
  </si>
  <si>
    <t>Déssouchage arbre diamètre &lt; 50 cm (prix par souche)</t>
  </si>
  <si>
    <t>Déssouchage arbre diamètre &gt; 50 cm (prix par souche)</t>
  </si>
  <si>
    <t>Rognage souche diamètre &lt; 50 cm (prix par souche)</t>
  </si>
  <si>
    <t>Rognage souche diamètre &gt; 50 cm (prix par souche)</t>
  </si>
  <si>
    <t>Entretien des espaces verts</t>
  </si>
  <si>
    <t>Nom du candidat : _____________</t>
  </si>
  <si>
    <t>N° de la prestation</t>
  </si>
  <si>
    <t>Unité</t>
  </si>
  <si>
    <t>U</t>
  </si>
  <si>
    <t>Quantité
(Q)</t>
  </si>
  <si>
    <t>Détail quantitatif estimatif (DQE)</t>
  </si>
  <si>
    <t>Prix unitaire en € HT
(PU)</t>
  </si>
  <si>
    <r>
      <t xml:space="preserve">Prix total en € HT
(Q x PU)
</t>
    </r>
    <r>
      <rPr>
        <b/>
        <sz val="11"/>
        <color rgb="FFFF0000"/>
        <rFont val="Arial"/>
        <family val="2"/>
      </rPr>
      <t>(calcul automatique)</t>
    </r>
  </si>
  <si>
    <t>Prix total en € TTC</t>
  </si>
  <si>
    <t>Abattage arbre  circonférence du tronc à 1m du sol  &lt;50 cm  (par arbre)</t>
  </si>
  <si>
    <t>Abattage arbre  circonférence du tronc à 1m du sol  de 50 cm à 80 cm (par arbre)</t>
  </si>
  <si>
    <t>Abattage arbre  circonférence du tronc à 1m du sol  &gt; 80 cm  (par arbre)</t>
  </si>
  <si>
    <t>Débitage arbre a circonférence du tronc à 1m du sol  &lt;50 cm en tronçons de 50 cm (par arbre)</t>
  </si>
  <si>
    <t>Débitage arbre circonférence du tronc à 1m du sol  de 50 cm à 80 cm de haut en tronçons de 50 cm (par arbre)</t>
  </si>
  <si>
    <t>Débitage arbre circonférence du tronc à 1m du sol  &gt; 80 cm en tronçons de 50 cm (par arbre)</t>
  </si>
  <si>
    <t>Tonte des gazons</t>
  </si>
  <si>
    <t>Broyage des prairies après fauchage</t>
  </si>
  <si>
    <t>Ramssage de feuilles</t>
  </si>
  <si>
    <t>Désherbage des allées et surfaces minérales</t>
  </si>
  <si>
    <t>Découpe de bordures</t>
  </si>
  <si>
    <t xml:space="preserve">Château de Carrouges </t>
  </si>
  <si>
    <t>M²</t>
  </si>
  <si>
    <t>M³</t>
  </si>
  <si>
    <t>Mlinéaire</t>
  </si>
  <si>
    <r>
      <t xml:space="preserve">Marché n° </t>
    </r>
    <r>
      <rPr>
        <b/>
        <sz val="16"/>
        <color rgb="FFFF0000"/>
        <rFont val="Arial"/>
        <family val="2"/>
      </rPr>
      <t>25-751-95</t>
    </r>
  </si>
  <si>
    <t>Remarque : Les quantités indiquées dans ce DQE servent uniquement à l'analyse du critère "Prix de la part à commandes" (cf : article 7.2.3 du règlement de la consultation) et ne constituent en aucun cas un montant de commandes assuré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</si>
</sst>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hadow/>
      <sz val="16"/>
      <color theme="1"/>
      <name val="Arial"/>
      <family val="2"/>
    </font>
    <font>
      <i/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1"/>
      <color rgb="FFFF0000"/>
      <name val="Arial"/>
      <family val="2"/>
    </font>
    <font>
      <b/>
      <sz val="16"/>
      <name val="Arial"/>
      <family val="2"/>
    </font>
    <font>
      <b/>
      <sz val="10"/>
      <color indexed="58"/>
      <name val="Arial"/>
      <family val="2"/>
    </font>
    <font>
      <b/>
      <sz val="16"/>
      <color rgb="FFFF0000"/>
      <name val="Arial"/>
      <family val="2"/>
    </font>
    <font>
      <b/>
      <sz val="18"/>
      <name val="Arial"/>
      <family val="2"/>
    </font>
    <font>
      <b/>
      <sz val="10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6" fillId="6" borderId="10" xfId="0" applyFont="1" applyFill="1" applyBorder="1" applyAlignment="1">
      <alignment horizontal="center" vertical="center" wrapText="1"/>
    </xf>
    <xf numFmtId="164" fontId="5" fillId="7" borderId="1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64" fontId="4" fillId="0" borderId="11" xfId="0" applyNumberFormat="1" applyFont="1" applyBorder="1" applyAlignment="1">
      <alignment horizontal="right" vertical="center" wrapText="1"/>
    </xf>
    <xf numFmtId="164" fontId="4" fillId="2" borderId="11" xfId="0" applyNumberFormat="1" applyFont="1" applyFill="1" applyBorder="1" applyAlignment="1">
      <alignment horizontal="right" vertical="center"/>
    </xf>
    <xf numFmtId="0" fontId="4" fillId="4" borderId="1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164" fontId="5" fillId="7" borderId="4" xfId="0" applyNumberFormat="1" applyFont="1" applyFill="1" applyBorder="1" applyAlignment="1">
      <alignment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164" fontId="5" fillId="7" borderId="2" xfId="0" applyNumberFormat="1" applyFont="1" applyFill="1" applyBorder="1" applyAlignment="1">
      <alignment vertical="center" wrapText="1"/>
    </xf>
    <xf numFmtId="164" fontId="5" fillId="7" borderId="19" xfId="0" applyNumberFormat="1" applyFont="1" applyFill="1" applyBorder="1" applyAlignment="1">
      <alignment vertical="center" wrapText="1"/>
    </xf>
    <xf numFmtId="164" fontId="5" fillId="7" borderId="20" xfId="0" applyNumberFormat="1" applyFont="1" applyFill="1" applyBorder="1" applyAlignment="1">
      <alignment vertical="center" wrapText="1"/>
    </xf>
    <xf numFmtId="164" fontId="5" fillId="7" borderId="21" xfId="0" applyNumberFormat="1" applyFont="1" applyFill="1" applyBorder="1" applyAlignment="1">
      <alignment vertical="center" wrapText="1"/>
    </xf>
    <xf numFmtId="164" fontId="5" fillId="7" borderId="22" xfId="0" applyNumberFormat="1" applyFont="1" applyFill="1" applyBorder="1" applyAlignment="1">
      <alignment vertical="center" wrapText="1"/>
    </xf>
    <xf numFmtId="164" fontId="5" fillId="7" borderId="16" xfId="0" applyNumberFormat="1" applyFont="1" applyFill="1" applyBorder="1" applyAlignment="1">
      <alignment vertical="center" wrapText="1"/>
    </xf>
    <xf numFmtId="164" fontId="5" fillId="7" borderId="17" xfId="0" applyNumberFormat="1" applyFont="1" applyFill="1" applyBorder="1" applyAlignment="1">
      <alignment vertical="center" wrapText="1"/>
    </xf>
    <xf numFmtId="44" fontId="4" fillId="0" borderId="0" xfId="0" applyNumberFormat="1" applyFont="1" applyAlignment="1">
      <alignment horizontal="left" vertical="center" wrapText="1"/>
    </xf>
    <xf numFmtId="0" fontId="5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A15" zoomScale="70" zoomScaleNormal="70" workbookViewId="0">
      <selection activeCell="C27" sqref="C27:H28"/>
    </sheetView>
  </sheetViews>
  <sheetFormatPr baseColWidth="10" defaultColWidth="11.5703125" defaultRowHeight="14.25" x14ac:dyDescent="0.25"/>
  <cols>
    <col min="1" max="1" width="2" style="6" customWidth="1"/>
    <col min="2" max="2" width="14.85546875" style="6" customWidth="1"/>
    <col min="3" max="3" width="106.85546875" style="6" customWidth="1"/>
    <col min="4" max="4" width="17.42578125" style="6" bestFit="1" customWidth="1"/>
    <col min="5" max="5" width="14.5703125" style="6" customWidth="1"/>
    <col min="6" max="6" width="25.42578125" style="6" bestFit="1" customWidth="1"/>
    <col min="7" max="7" width="27.42578125" style="6" customWidth="1"/>
    <col min="8" max="8" width="34.42578125" style="6" customWidth="1"/>
    <col min="9" max="16384" width="11.5703125" style="6"/>
  </cols>
  <sheetData>
    <row r="1" spans="1:9" ht="6.75" customHeight="1" thickBot="1" x14ac:dyDescent="0.3">
      <c r="A1" s="1"/>
      <c r="B1" s="1"/>
      <c r="C1" s="1"/>
      <c r="D1" s="1"/>
      <c r="E1" s="1"/>
      <c r="F1" s="1"/>
      <c r="G1" s="1"/>
      <c r="H1" s="1"/>
      <c r="I1" s="1"/>
    </row>
    <row r="2" spans="1:9" ht="24.95" customHeight="1" x14ac:dyDescent="0.25">
      <c r="A2" s="1"/>
      <c r="B2" s="41" t="s">
        <v>26</v>
      </c>
      <c r="C2" s="42"/>
      <c r="D2" s="42"/>
      <c r="E2" s="42"/>
      <c r="F2" s="42"/>
      <c r="G2" s="42"/>
      <c r="H2" s="43"/>
      <c r="I2" s="1"/>
    </row>
    <row r="3" spans="1:9" ht="24.95" customHeight="1" x14ac:dyDescent="0.25">
      <c r="A3" s="1"/>
      <c r="B3" s="44" t="s">
        <v>5</v>
      </c>
      <c r="C3" s="45"/>
      <c r="D3" s="45"/>
      <c r="E3" s="45"/>
      <c r="F3" s="45"/>
      <c r="G3" s="45"/>
      <c r="H3" s="46"/>
      <c r="I3" s="1"/>
    </row>
    <row r="4" spans="1:9" ht="24.95" customHeight="1" x14ac:dyDescent="0.25">
      <c r="A4" s="1"/>
      <c r="B4" s="44" t="s">
        <v>11</v>
      </c>
      <c r="C4" s="45"/>
      <c r="D4" s="45"/>
      <c r="E4" s="45"/>
      <c r="F4" s="45"/>
      <c r="G4" s="45"/>
      <c r="H4" s="46"/>
      <c r="I4" s="1"/>
    </row>
    <row r="5" spans="1:9" ht="24.95" customHeight="1" thickBot="1" x14ac:dyDescent="0.3">
      <c r="A5" s="1"/>
      <c r="B5" s="37" t="s">
        <v>30</v>
      </c>
      <c r="C5" s="38"/>
      <c r="D5" s="38"/>
      <c r="E5" s="38"/>
      <c r="F5" s="38"/>
      <c r="G5" s="38"/>
      <c r="H5" s="39"/>
      <c r="I5" s="1"/>
    </row>
    <row r="6" spans="1:9" ht="24.95" customHeight="1" x14ac:dyDescent="0.25">
      <c r="A6" s="1"/>
      <c r="B6" s="1"/>
      <c r="C6" s="2"/>
      <c r="D6" s="2"/>
      <c r="E6" s="2"/>
      <c r="F6" s="3"/>
      <c r="G6" s="3"/>
      <c r="H6" s="1"/>
      <c r="I6" s="1"/>
    </row>
    <row r="7" spans="1:9" ht="24.95" customHeight="1" x14ac:dyDescent="0.25">
      <c r="A7" s="1"/>
      <c r="B7" s="40" t="s">
        <v>6</v>
      </c>
      <c r="C7" s="40"/>
    </row>
    <row r="8" spans="1:9" ht="24.95" customHeight="1" thickBot="1" x14ac:dyDescent="0.3">
      <c r="A8" s="1"/>
      <c r="B8" s="1"/>
      <c r="C8" s="1"/>
      <c r="D8" s="1"/>
      <c r="E8" s="1"/>
      <c r="F8" s="1"/>
      <c r="G8" s="1"/>
      <c r="H8" s="1"/>
      <c r="I8" s="1"/>
    </row>
    <row r="9" spans="1:9" ht="69.75" customHeight="1" thickBot="1" x14ac:dyDescent="0.3">
      <c r="B9" s="13" t="s">
        <v>7</v>
      </c>
      <c r="C9" s="4" t="s">
        <v>0</v>
      </c>
      <c r="D9" s="17" t="s">
        <v>8</v>
      </c>
      <c r="E9" s="4" t="s">
        <v>10</v>
      </c>
      <c r="F9" s="22" t="s">
        <v>12</v>
      </c>
      <c r="G9" s="5" t="s">
        <v>13</v>
      </c>
      <c r="H9" s="18" t="s">
        <v>14</v>
      </c>
    </row>
    <row r="10" spans="1:9" ht="30" customHeight="1" thickBot="1" x14ac:dyDescent="0.3">
      <c r="B10" s="14">
        <v>1</v>
      </c>
      <c r="C10" s="31" t="s">
        <v>15</v>
      </c>
      <c r="D10" s="35" t="s">
        <v>9</v>
      </c>
      <c r="E10" s="8">
        <v>3</v>
      </c>
      <c r="F10" s="23">
        <v>0</v>
      </c>
      <c r="G10" s="9">
        <f>E10*F10</f>
        <v>0</v>
      </c>
      <c r="H10" s="19">
        <f>G10*1.2</f>
        <v>0</v>
      </c>
    </row>
    <row r="11" spans="1:9" ht="30" customHeight="1" thickBot="1" x14ac:dyDescent="0.3">
      <c r="B11" s="15">
        <v>2</v>
      </c>
      <c r="C11" s="31" t="s">
        <v>16</v>
      </c>
      <c r="D11" s="35" t="s">
        <v>9</v>
      </c>
      <c r="E11" s="20">
        <v>3</v>
      </c>
      <c r="F11" s="24">
        <v>0</v>
      </c>
      <c r="G11" s="28">
        <f>E11*F11</f>
        <v>0</v>
      </c>
      <c r="H11" s="26">
        <f>G11*1.2</f>
        <v>0</v>
      </c>
    </row>
    <row r="12" spans="1:9" ht="30" customHeight="1" thickBot="1" x14ac:dyDescent="0.3">
      <c r="B12" s="15">
        <v>3</v>
      </c>
      <c r="C12" s="31" t="s">
        <v>17</v>
      </c>
      <c r="D12" s="35" t="s">
        <v>9</v>
      </c>
      <c r="E12" s="20">
        <v>3</v>
      </c>
      <c r="F12" s="24">
        <v>0</v>
      </c>
      <c r="G12" s="28">
        <f t="shared" ref="G12:G24" si="0">E12*F12</f>
        <v>0</v>
      </c>
      <c r="H12" s="26">
        <f t="shared" ref="H12:H23" si="1">G12*1.2</f>
        <v>0</v>
      </c>
    </row>
    <row r="13" spans="1:9" ht="30" customHeight="1" thickBot="1" x14ac:dyDescent="0.3">
      <c r="B13" s="15">
        <v>4</v>
      </c>
      <c r="C13" s="32" t="s">
        <v>18</v>
      </c>
      <c r="D13" s="35" t="s">
        <v>9</v>
      </c>
      <c r="E13" s="20">
        <v>3</v>
      </c>
      <c r="F13" s="24">
        <v>0</v>
      </c>
      <c r="G13" s="28">
        <f t="shared" si="0"/>
        <v>0</v>
      </c>
      <c r="H13" s="26">
        <f t="shared" si="1"/>
        <v>0</v>
      </c>
    </row>
    <row r="14" spans="1:9" ht="30" customHeight="1" thickBot="1" x14ac:dyDescent="0.3">
      <c r="B14" s="15">
        <v>5</v>
      </c>
      <c r="C14" s="32" t="s">
        <v>19</v>
      </c>
      <c r="D14" s="36" t="s">
        <v>9</v>
      </c>
      <c r="E14" s="20">
        <v>3</v>
      </c>
      <c r="F14" s="24">
        <v>0</v>
      </c>
      <c r="G14" s="28">
        <f t="shared" si="0"/>
        <v>0</v>
      </c>
      <c r="H14" s="26">
        <f t="shared" si="1"/>
        <v>0</v>
      </c>
    </row>
    <row r="15" spans="1:9" ht="30" customHeight="1" thickBot="1" x14ac:dyDescent="0.3">
      <c r="B15" s="15">
        <v>6</v>
      </c>
      <c r="C15" s="32" t="s">
        <v>20</v>
      </c>
      <c r="D15" s="36" t="s">
        <v>9</v>
      </c>
      <c r="E15" s="20">
        <v>3</v>
      </c>
      <c r="F15" s="24">
        <v>0</v>
      </c>
      <c r="G15" s="28">
        <f t="shared" si="0"/>
        <v>0</v>
      </c>
      <c r="H15" s="26">
        <f t="shared" si="1"/>
        <v>0</v>
      </c>
    </row>
    <row r="16" spans="1:9" ht="30" customHeight="1" thickBot="1" x14ac:dyDescent="0.3">
      <c r="B16" s="15">
        <v>7</v>
      </c>
      <c r="C16" s="32" t="s">
        <v>1</v>
      </c>
      <c r="D16" s="36" t="s">
        <v>9</v>
      </c>
      <c r="E16" s="20">
        <v>5</v>
      </c>
      <c r="F16" s="24">
        <v>0</v>
      </c>
      <c r="G16" s="28">
        <f t="shared" si="0"/>
        <v>0</v>
      </c>
      <c r="H16" s="26">
        <f t="shared" si="1"/>
        <v>0</v>
      </c>
    </row>
    <row r="17" spans="2:8" ht="30" customHeight="1" thickBot="1" x14ac:dyDescent="0.3">
      <c r="B17" s="15">
        <v>8</v>
      </c>
      <c r="C17" s="32" t="s">
        <v>2</v>
      </c>
      <c r="D17" s="36" t="s">
        <v>9</v>
      </c>
      <c r="E17" s="20">
        <v>5</v>
      </c>
      <c r="F17" s="24">
        <v>0</v>
      </c>
      <c r="G17" s="28">
        <f t="shared" ref="G17" si="2">E17*F17</f>
        <v>0</v>
      </c>
      <c r="H17" s="26">
        <f t="shared" ref="H17" si="3">G17*1.2</f>
        <v>0</v>
      </c>
    </row>
    <row r="18" spans="2:8" ht="30" customHeight="1" thickBot="1" x14ac:dyDescent="0.3">
      <c r="B18" s="15">
        <v>9</v>
      </c>
      <c r="C18" s="32" t="s">
        <v>3</v>
      </c>
      <c r="D18" s="36" t="s">
        <v>9</v>
      </c>
      <c r="E18" s="20">
        <v>5</v>
      </c>
      <c r="F18" s="24">
        <v>0</v>
      </c>
      <c r="G18" s="28">
        <f t="shared" si="0"/>
        <v>0</v>
      </c>
      <c r="H18" s="26">
        <f t="shared" si="1"/>
        <v>0</v>
      </c>
    </row>
    <row r="19" spans="2:8" ht="30" customHeight="1" thickBot="1" x14ac:dyDescent="0.3">
      <c r="B19" s="15">
        <v>10</v>
      </c>
      <c r="C19" s="32" t="s">
        <v>4</v>
      </c>
      <c r="D19" s="36" t="s">
        <v>9</v>
      </c>
      <c r="E19" s="20">
        <v>5</v>
      </c>
      <c r="F19" s="24">
        <v>0</v>
      </c>
      <c r="G19" s="28">
        <f t="shared" si="0"/>
        <v>0</v>
      </c>
      <c r="H19" s="26">
        <f t="shared" si="1"/>
        <v>0</v>
      </c>
    </row>
    <row r="20" spans="2:8" ht="30" customHeight="1" thickBot="1" x14ac:dyDescent="0.3">
      <c r="B20" s="15">
        <v>11</v>
      </c>
      <c r="C20" s="34" t="s">
        <v>21</v>
      </c>
      <c r="D20" s="36" t="s">
        <v>27</v>
      </c>
      <c r="E20" s="20">
        <v>5000</v>
      </c>
      <c r="F20" s="24">
        <v>0</v>
      </c>
      <c r="G20" s="28">
        <f t="shared" si="0"/>
        <v>0</v>
      </c>
      <c r="H20" s="26">
        <f t="shared" si="1"/>
        <v>0</v>
      </c>
    </row>
    <row r="21" spans="2:8" ht="30" customHeight="1" thickBot="1" x14ac:dyDescent="0.3">
      <c r="B21" s="15">
        <v>12</v>
      </c>
      <c r="C21" s="32" t="s">
        <v>22</v>
      </c>
      <c r="D21" s="36" t="s">
        <v>27</v>
      </c>
      <c r="E21" s="20">
        <v>5000</v>
      </c>
      <c r="F21" s="24">
        <v>0</v>
      </c>
      <c r="G21" s="28">
        <f t="shared" si="0"/>
        <v>0</v>
      </c>
      <c r="H21" s="26">
        <f t="shared" si="1"/>
        <v>0</v>
      </c>
    </row>
    <row r="22" spans="2:8" ht="30" customHeight="1" thickBot="1" x14ac:dyDescent="0.3">
      <c r="B22" s="15">
        <v>13</v>
      </c>
      <c r="C22" s="33" t="s">
        <v>23</v>
      </c>
      <c r="D22" s="36" t="s">
        <v>28</v>
      </c>
      <c r="E22" s="20">
        <v>30</v>
      </c>
      <c r="F22" s="24">
        <v>0</v>
      </c>
      <c r="G22" s="28">
        <f t="shared" si="0"/>
        <v>0</v>
      </c>
      <c r="H22" s="26">
        <f t="shared" si="1"/>
        <v>0</v>
      </c>
    </row>
    <row r="23" spans="2:8" ht="30" customHeight="1" thickBot="1" x14ac:dyDescent="0.3">
      <c r="B23" s="15">
        <v>14</v>
      </c>
      <c r="C23" s="32" t="s">
        <v>24</v>
      </c>
      <c r="D23" s="36" t="s">
        <v>27</v>
      </c>
      <c r="E23" s="20">
        <v>2000</v>
      </c>
      <c r="F23" s="24">
        <v>0</v>
      </c>
      <c r="G23" s="28">
        <f t="shared" si="0"/>
        <v>0</v>
      </c>
      <c r="H23" s="26">
        <f t="shared" si="1"/>
        <v>0</v>
      </c>
    </row>
    <row r="24" spans="2:8" ht="30" customHeight="1" thickBot="1" x14ac:dyDescent="0.3">
      <c r="B24" s="16">
        <v>15</v>
      </c>
      <c r="C24" s="31" t="s">
        <v>25</v>
      </c>
      <c r="D24" s="35" t="s">
        <v>29</v>
      </c>
      <c r="E24" s="21">
        <v>2000</v>
      </c>
      <c r="F24" s="25">
        <v>0</v>
      </c>
      <c r="G24" s="29">
        <f t="shared" si="0"/>
        <v>0</v>
      </c>
      <c r="H24" s="27">
        <f>G24*1.2</f>
        <v>0</v>
      </c>
    </row>
    <row r="25" spans="2:8" ht="30" customHeight="1" thickBot="1" x14ac:dyDescent="0.3">
      <c r="C25" s="10"/>
      <c r="D25" s="10"/>
      <c r="E25" s="10"/>
      <c r="F25" s="30"/>
      <c r="G25" s="11">
        <f>SUM(G10:G24)</f>
        <v>0</v>
      </c>
      <c r="H25" s="12">
        <f>SUM(H10:H24)</f>
        <v>0</v>
      </c>
    </row>
    <row r="26" spans="2:8" ht="24.95" customHeight="1" x14ac:dyDescent="0.25"/>
    <row r="27" spans="2:8" ht="24.95" customHeight="1" x14ac:dyDescent="0.25">
      <c r="C27" s="47" t="s">
        <v>31</v>
      </c>
      <c r="D27" s="47"/>
      <c r="E27" s="47"/>
      <c r="F27" s="47"/>
      <c r="G27" s="47"/>
      <c r="H27" s="47"/>
    </row>
    <row r="28" spans="2:8" ht="24.95" customHeight="1" x14ac:dyDescent="0.25">
      <c r="C28" s="47"/>
      <c r="D28" s="47"/>
      <c r="E28" s="47"/>
      <c r="F28" s="47"/>
      <c r="G28" s="47"/>
      <c r="H28" s="47"/>
    </row>
    <row r="29" spans="2:8" x14ac:dyDescent="0.25">
      <c r="C29" s="7"/>
      <c r="D29" s="7"/>
      <c r="E29" s="7"/>
    </row>
  </sheetData>
  <mergeCells count="6">
    <mergeCell ref="B5:H5"/>
    <mergeCell ref="B7:C7"/>
    <mergeCell ref="B2:H2"/>
    <mergeCell ref="B3:H3"/>
    <mergeCell ref="B4:H4"/>
    <mergeCell ref="C27:H28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Centre des Monuments Nationaux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Warner Virginie</dc:creator>
  <cp:lastModifiedBy>Houillon Francois</cp:lastModifiedBy>
  <cp:lastPrinted>2024-01-05T14:33:11Z</cp:lastPrinted>
  <dcterms:created xsi:type="dcterms:W3CDTF">2024-01-05T14:23:22Z</dcterms:created>
  <dcterms:modified xsi:type="dcterms:W3CDTF">2025-08-11T12:22:44Z</dcterms:modified>
</cp:coreProperties>
</file>